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勤怠管理表" sheetId="2" state="visible" r:id="rId2"/>
  </sheets>
  <definedNames/>
  <calcPr calcId="124519" fullCalcOnLoad="1"/>
</workbook>
</file>

<file path=xl/styles.xml><?xml version="1.0" encoding="utf-8"?>
<styleSheet xmlns="http://schemas.openxmlformats.org/spreadsheetml/2006/main">
  <numFmts count="2">
    <numFmt numFmtId="164" formatCode="yyyy/mm"/>
    <numFmt numFmtId="165" formatCode="m/d"/>
  </numFmts>
  <fonts count="4">
    <font>
      <name val="Calibri"/>
      <family val="2"/>
      <color theme="1"/>
      <sz val="11"/>
      <scheme val="minor"/>
    </font>
    <font>
      <b val="1"/>
      <color rgb="000F172A"/>
      <sz val="16"/>
    </font>
    <font>
      <b val="1"/>
      <color rgb="001E3A8A"/>
    </font>
    <font>
      <b val="1"/>
      <color rgb="00FFFFFF"/>
    </font>
  </fonts>
  <fills count="5">
    <fill>
      <patternFill/>
    </fill>
    <fill>
      <patternFill patternType="gray125"/>
    </fill>
    <fill>
      <patternFill patternType="solid">
        <fgColor rgb="00DBEAFE"/>
      </patternFill>
    </fill>
    <fill>
      <patternFill patternType="solid">
        <fgColor rgb="002563EB"/>
      </patternFill>
    </fill>
    <fill>
      <patternFill patternType="solid">
        <fgColor rgb="00F8FAFC"/>
      </patternFill>
    </fill>
  </fills>
  <borders count="3">
    <border>
      <left/>
      <right/>
      <top/>
      <bottom/>
      <diagonal/>
    </border>
    <border>
      <left style="thin">
        <color rgb="00CBD5E1"/>
      </left>
      <right style="thin">
        <color rgb="00CBD5E1"/>
      </right>
      <top style="medium">
        <color rgb="002563EB"/>
      </top>
      <bottom style="medium">
        <color rgb="002563EB"/>
      </bottom>
    </border>
    <border>
      <left style="thin">
        <color rgb="00CBD5E1"/>
      </left>
      <right style="thin">
        <color rgb="00CBD5E1"/>
      </right>
      <top style="thin">
        <color rgb="00CBD5E1"/>
      </top>
      <bottom style="thin">
        <color rgb="00CBD5E1"/>
      </bottom>
    </border>
  </borders>
  <cellStyleXfs count="1">
    <xf numFmtId="0" fontId="0" fillId="0" borderId="0"/>
  </cellStyleXfs>
  <cellXfs count="15">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xf numFmtId="164" fontId="0" fillId="0" borderId="0" pivotButton="0" quotePrefix="0" xfId="0"/>
    <xf numFmtId="0" fontId="3" fillId="3" borderId="1" applyAlignment="1" pivotButton="0" quotePrefix="0" xfId="0">
      <alignment horizontal="center" vertical="center"/>
    </xf>
    <xf numFmtId="165" fontId="0" fillId="0" borderId="2" applyAlignment="1" pivotButton="0" quotePrefix="0" xfId="0">
      <alignment horizontal="center" vertical="center"/>
    </xf>
    <xf numFmtId="0" fontId="0" fillId="0" borderId="2" applyAlignment="1" pivotButton="0" quotePrefix="0" xfId="0">
      <alignment horizontal="center" vertical="center"/>
    </xf>
    <xf numFmtId="20" fontId="0" fillId="0" borderId="2" applyAlignment="1" pivotButton="0" quotePrefix="0" xfId="0">
      <alignment vertical="center"/>
    </xf>
    <xf numFmtId="0" fontId="0" fillId="0" borderId="2" applyAlignment="1" pivotButton="0" quotePrefix="0" xfId="0">
      <alignment vertical="center"/>
    </xf>
    <xf numFmtId="0" fontId="2" fillId="4" borderId="1" pivotButton="0" quotePrefix="0" xfId="0"/>
    <xf numFmtId="0" fontId="0" fillId="4" borderId="1" pivotButton="0" quotePrefix="0" xfId="0"/>
    <xf numFmtId="164" fontId="0" fillId="0" borderId="0" pivotButton="0" quotePrefix="0" xfId="0"/>
    <xf numFmtId="165" fontId="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8" customWidth="1" min="1" max="1"/>
    <col width="18" customWidth="1" min="2" max="2"/>
    <col width="18" customWidth="1" min="3" max="3"/>
    <col width="18" customWidth="1" min="4" max="4"/>
    <col width="18" customWidth="1" min="5" max="5"/>
    <col width="18" customWidth="1" min="6" max="6"/>
  </cols>
  <sheetData>
    <row r="1" ht="24" customHeight="1">
      <c r="A1" s="1" t="inlineStr">
        <is>
          <t>勤怠管理表の使い方</t>
        </is>
      </c>
    </row>
    <row r="2" ht="24" customHeight="1"/>
    <row r="3" ht="24" customHeight="1">
      <c r="A3" s="2" t="inlineStr">
        <is>
          <t>使い方</t>
        </is>
      </c>
    </row>
    <row r="4" ht="24" customHeight="1">
      <c r="A4" s="3" t="inlineStr">
        <is>
          <t>1. 対象月を入力してから、毎日の出勤・退勤・休憩を記録します。</t>
        </is>
      </c>
    </row>
    <row r="5" ht="24" customHeight="1">
      <c r="A5" s="3" t="inlineStr">
        <is>
          <t>2. 実働時間は自動計算を基本にし、必要なら手で確認します。</t>
        </is>
      </c>
    </row>
    <row r="6" ht="24" customHeight="1">
      <c r="A6" s="3" t="inlineStr">
        <is>
          <t>3. 残業、有給、遅刻、早退は、月末の締め作業で見直します。</t>
        </is>
      </c>
    </row>
    <row r="7" ht="24" customHeight="1">
      <c r="A7" s="3" t="inlineStr">
        <is>
          <t>4. この表は勤怠の記録用です。給与計算や割増賃金の判定は別途確認してください。</t>
        </is>
      </c>
    </row>
    <row r="8" ht="24" customHeight="1">
      <c r="A8" s="3" t="n"/>
    </row>
    <row r="9" ht="24" customHeight="1">
      <c r="A9" s="2" t="inlineStr">
        <is>
          <t>入力のポイント</t>
        </is>
      </c>
    </row>
    <row r="10" ht="24" customHeight="1">
      <c r="A10" s="3" t="inlineStr">
        <is>
          <t>・出退勤は、タイムカードや打刻結果をそのまま転記します。</t>
        </is>
      </c>
    </row>
    <row r="11" ht="24" customHeight="1">
      <c r="A11" s="3" t="inlineStr">
        <is>
          <t>・休憩は分単位で記録すると、実働の確認がしやすくなります。</t>
        </is>
      </c>
    </row>
    <row r="12" ht="24" customHeight="1">
      <c r="A12" s="3" t="inlineStr">
        <is>
          <t>・備考にはシフト変更、欠勤理由、特記事項を残します。</t>
        </is>
      </c>
    </row>
    <row r="13" ht="24" customHeight="1">
      <c r="A13" s="3" t="inlineStr">
        <is>
          <t>・月末に集計し、漏れがないか確認してから保存します。</t>
        </is>
      </c>
    </row>
    <row r="14" ht="24" customHeight="1">
      <c r="A14" s="3" t="n"/>
    </row>
    <row r="15" ht="24" customHeight="1">
      <c r="A15" s="2" t="inlineStr">
        <is>
          <t>参考</t>
        </is>
      </c>
    </row>
    <row r="16" ht="24" customHeight="1">
      <c r="A16" s="3" t="inlineStr">
        <is>
          <t>厚生労働省のガイドラインや過重労働防止の案内を確認してから運用してください。</t>
        </is>
      </c>
    </row>
    <row r="17" ht="24" customHeight="1">
      <c r="A17" s="3" t="inlineStr">
        <is>
          <t>勤怠の記録方法や残業の扱いは、業種や雇用形態で変わります。</t>
        </is>
      </c>
    </row>
    <row r="18" ht="24" customHeight="1"/>
    <row r="19" ht="24" customHeight="1"/>
  </sheetData>
  <mergeCells count="1">
    <mergeCell ref="A1:F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4"/>
  <sheetViews>
    <sheetView showGridLines="0" workbookViewId="0">
      <pane ySplit="4" topLeftCell="A5" activePane="bottomLeft" state="frozen"/>
      <selection pane="bottomLeft" activeCell="A1" sqref="A1"/>
    </sheetView>
  </sheetViews>
  <sheetFormatPr baseColWidth="8" defaultRowHeight="15"/>
  <cols>
    <col width="12" customWidth="1" min="1" max="1"/>
    <col width="10" customWidth="1" min="2" max="2"/>
    <col width="10" customWidth="1" min="3" max="3"/>
    <col width="10" customWidth="1" min="4" max="4"/>
    <col width="10" customWidth="1" min="5" max="5"/>
    <col width="11" customWidth="1" min="6" max="6"/>
    <col width="11" customWidth="1" min="7" max="7"/>
    <col width="10" customWidth="1" min="8" max="8"/>
    <col width="10" customWidth="1" min="9" max="9"/>
    <col width="10" customWidth="1" min="10" max="10"/>
    <col width="24" customWidth="1" min="11" max="11"/>
  </cols>
  <sheetData>
    <row r="1" ht="22" customHeight="1">
      <c r="A1" s="1" t="inlineStr">
        <is>
          <t>勤怠管理表</t>
        </is>
      </c>
    </row>
    <row r="2" ht="22" customHeight="1">
      <c r="A2" s="4" t="inlineStr">
        <is>
          <t>対象月</t>
        </is>
      </c>
      <c r="B2" s="13" t="n">
        <v>46204</v>
      </c>
      <c r="D2" s="4" t="inlineStr">
        <is>
          <t>標準所定時間</t>
        </is>
      </c>
      <c r="E2" t="n">
        <v>8</v>
      </c>
      <c r="G2" s="4" t="inlineStr">
        <is>
          <t>備考</t>
        </is>
      </c>
      <c r="H2" t="inlineStr">
        <is>
          <t>実働・残業は自動計算</t>
        </is>
      </c>
    </row>
    <row r="3" ht="22" customHeight="1"/>
    <row r="4" ht="22" customHeight="1">
      <c r="A4" s="6" t="inlineStr">
        <is>
          <t>日付</t>
        </is>
      </c>
      <c r="B4" s="6" t="inlineStr">
        <is>
          <t>曜日</t>
        </is>
      </c>
      <c r="C4" s="6" t="inlineStr">
        <is>
          <t>出勤</t>
        </is>
      </c>
      <c r="D4" s="6" t="inlineStr">
        <is>
          <t>退勤</t>
        </is>
      </c>
      <c r="E4" s="6" t="inlineStr">
        <is>
          <t>休憩(分)</t>
        </is>
      </c>
      <c r="F4" s="6" t="inlineStr">
        <is>
          <t>実働(h)</t>
        </is>
      </c>
      <c r="G4" s="6" t="inlineStr">
        <is>
          <t>残業(h)</t>
        </is>
      </c>
      <c r="H4" s="6" t="inlineStr">
        <is>
          <t>遅刻(分)</t>
        </is>
      </c>
      <c r="I4" s="6" t="inlineStr">
        <is>
          <t>早退(分)</t>
        </is>
      </c>
      <c r="J4" s="6" t="inlineStr">
        <is>
          <t>有給</t>
        </is>
      </c>
      <c r="K4" s="6" t="inlineStr">
        <is>
          <t>備考</t>
        </is>
      </c>
    </row>
    <row r="5" ht="22" customHeight="1">
      <c r="A5" s="14">
        <f>IF(MONTH($B$2+ROW()-5)=MONTH($B$2),$B$2+ROW()-5,"")</f>
        <v/>
      </c>
      <c r="B5" s="8">
        <f>IF(A5="","",TEXT(A5,"aaa"))</f>
        <v/>
      </c>
      <c r="C5" s="9" t="n"/>
      <c r="D5" s="9" t="n"/>
      <c r="E5" s="8" t="n"/>
      <c r="F5" s="10">
        <f>IF(OR(C5="",D5=""),"",((D5-C5)*24)-(E5/60))</f>
        <v/>
      </c>
      <c r="G5" s="10">
        <f>IF(F5="","",MAX(0,F5-$E$2))</f>
        <v/>
      </c>
      <c r="H5" s="8" t="n"/>
      <c r="I5" s="8" t="n"/>
      <c r="J5" s="8" t="n"/>
      <c r="K5" s="10" t="n"/>
    </row>
    <row r="6" ht="22" customHeight="1">
      <c r="A6" s="14">
        <f>IF(MONTH($B$2+ROW()-5)=MONTH($B$2),$B$2+ROW()-5,"")</f>
        <v/>
      </c>
      <c r="B6" s="8">
        <f>IF(A6="","",TEXT(A6,"aaa"))</f>
        <v/>
      </c>
      <c r="C6" s="9" t="n"/>
      <c r="D6" s="9" t="n"/>
      <c r="E6" s="8" t="n"/>
      <c r="F6" s="10">
        <f>IF(OR(C6="",D6=""),"",((D6-C6)*24)-(E6/60))</f>
        <v/>
      </c>
      <c r="G6" s="10">
        <f>IF(F6="","",MAX(0,F6-$E$2))</f>
        <v/>
      </c>
      <c r="H6" s="8" t="n"/>
      <c r="I6" s="8" t="n"/>
      <c r="J6" s="8" t="n"/>
      <c r="K6" s="10" t="n"/>
    </row>
    <row r="7" ht="22" customHeight="1">
      <c r="A7" s="14">
        <f>IF(MONTH($B$2+ROW()-5)=MONTH($B$2),$B$2+ROW()-5,"")</f>
        <v/>
      </c>
      <c r="B7" s="8">
        <f>IF(A7="","",TEXT(A7,"aaa"))</f>
        <v/>
      </c>
      <c r="C7" s="9" t="n"/>
      <c r="D7" s="9" t="n"/>
      <c r="E7" s="8" t="n"/>
      <c r="F7" s="10">
        <f>IF(OR(C7="",D7=""),"",((D7-C7)*24)-(E7/60))</f>
        <v/>
      </c>
      <c r="G7" s="10">
        <f>IF(F7="","",MAX(0,F7-$E$2))</f>
        <v/>
      </c>
      <c r="H7" s="8" t="n"/>
      <c r="I7" s="8" t="n"/>
      <c r="J7" s="8" t="n"/>
      <c r="K7" s="10" t="n"/>
    </row>
    <row r="8" ht="22" customHeight="1">
      <c r="A8" s="14">
        <f>IF(MONTH($B$2+ROW()-5)=MONTH($B$2),$B$2+ROW()-5,"")</f>
        <v/>
      </c>
      <c r="B8" s="8">
        <f>IF(A8="","",TEXT(A8,"aaa"))</f>
        <v/>
      </c>
      <c r="C8" s="9" t="n"/>
      <c r="D8" s="9" t="n"/>
      <c r="E8" s="8" t="n"/>
      <c r="F8" s="10">
        <f>IF(OR(C8="",D8=""),"",((D8-C8)*24)-(E8/60))</f>
        <v/>
      </c>
      <c r="G8" s="10">
        <f>IF(F8="","",MAX(0,F8-$E$2))</f>
        <v/>
      </c>
      <c r="H8" s="8" t="n"/>
      <c r="I8" s="8" t="n"/>
      <c r="J8" s="8" t="n"/>
      <c r="K8" s="10" t="n"/>
    </row>
    <row r="9" ht="22" customHeight="1">
      <c r="A9" s="14">
        <f>IF(MONTH($B$2+ROW()-5)=MONTH($B$2),$B$2+ROW()-5,"")</f>
        <v/>
      </c>
      <c r="B9" s="8">
        <f>IF(A9="","",TEXT(A9,"aaa"))</f>
        <v/>
      </c>
      <c r="C9" s="9" t="n"/>
      <c r="D9" s="9" t="n"/>
      <c r="E9" s="8" t="n"/>
      <c r="F9" s="10">
        <f>IF(OR(C9="",D9=""),"",((D9-C9)*24)-(E9/60))</f>
        <v/>
      </c>
      <c r="G9" s="10">
        <f>IF(F9="","",MAX(0,F9-$E$2))</f>
        <v/>
      </c>
      <c r="H9" s="8" t="n"/>
      <c r="I9" s="8" t="n"/>
      <c r="J9" s="8" t="n"/>
      <c r="K9" s="10" t="n"/>
    </row>
    <row r="10" ht="22" customHeight="1">
      <c r="A10" s="14">
        <f>IF(MONTH($B$2+ROW()-5)=MONTH($B$2),$B$2+ROW()-5,"")</f>
        <v/>
      </c>
      <c r="B10" s="8">
        <f>IF(A10="","",TEXT(A10,"aaa"))</f>
        <v/>
      </c>
      <c r="C10" s="9" t="n"/>
      <c r="D10" s="9" t="n"/>
      <c r="E10" s="8" t="n"/>
      <c r="F10" s="10">
        <f>IF(OR(C10="",D10=""),"",((D10-C10)*24)-(E10/60))</f>
        <v/>
      </c>
      <c r="G10" s="10">
        <f>IF(F10="","",MAX(0,F10-$E$2))</f>
        <v/>
      </c>
      <c r="H10" s="8" t="n"/>
      <c r="I10" s="8" t="n"/>
      <c r="J10" s="8" t="n"/>
      <c r="K10" s="10" t="n"/>
    </row>
    <row r="11" ht="22" customHeight="1">
      <c r="A11" s="14">
        <f>IF(MONTH($B$2+ROW()-5)=MONTH($B$2),$B$2+ROW()-5,"")</f>
        <v/>
      </c>
      <c r="B11" s="8">
        <f>IF(A11="","",TEXT(A11,"aaa"))</f>
        <v/>
      </c>
      <c r="C11" s="9" t="n"/>
      <c r="D11" s="9" t="n"/>
      <c r="E11" s="8" t="n"/>
      <c r="F11" s="10">
        <f>IF(OR(C11="",D11=""),"",((D11-C11)*24)-(E11/60))</f>
        <v/>
      </c>
      <c r="G11" s="10">
        <f>IF(F11="","",MAX(0,F11-$E$2))</f>
        <v/>
      </c>
      <c r="H11" s="8" t="n"/>
      <c r="I11" s="8" t="n"/>
      <c r="J11" s="8" t="n"/>
      <c r="K11" s="10" t="n"/>
    </row>
    <row r="12" ht="22" customHeight="1">
      <c r="A12" s="14">
        <f>IF(MONTH($B$2+ROW()-5)=MONTH($B$2),$B$2+ROW()-5,"")</f>
        <v/>
      </c>
      <c r="B12" s="8">
        <f>IF(A12="","",TEXT(A12,"aaa"))</f>
        <v/>
      </c>
      <c r="C12" s="9" t="n"/>
      <c r="D12" s="9" t="n"/>
      <c r="E12" s="8" t="n"/>
      <c r="F12" s="10">
        <f>IF(OR(C12="",D12=""),"",((D12-C12)*24)-(E12/60))</f>
        <v/>
      </c>
      <c r="G12" s="10">
        <f>IF(F12="","",MAX(0,F12-$E$2))</f>
        <v/>
      </c>
      <c r="H12" s="8" t="n"/>
      <c r="I12" s="8" t="n"/>
      <c r="J12" s="8" t="n"/>
      <c r="K12" s="10" t="n"/>
    </row>
    <row r="13" ht="22" customHeight="1">
      <c r="A13" s="14">
        <f>IF(MONTH($B$2+ROW()-5)=MONTH($B$2),$B$2+ROW()-5,"")</f>
        <v/>
      </c>
      <c r="B13" s="8">
        <f>IF(A13="","",TEXT(A13,"aaa"))</f>
        <v/>
      </c>
      <c r="C13" s="9" t="n"/>
      <c r="D13" s="9" t="n"/>
      <c r="E13" s="8" t="n"/>
      <c r="F13" s="10">
        <f>IF(OR(C13="",D13=""),"",((D13-C13)*24)-(E13/60))</f>
        <v/>
      </c>
      <c r="G13" s="10">
        <f>IF(F13="","",MAX(0,F13-$E$2))</f>
        <v/>
      </c>
      <c r="H13" s="8" t="n"/>
      <c r="I13" s="8" t="n"/>
      <c r="J13" s="8" t="n"/>
      <c r="K13" s="10" t="n"/>
    </row>
    <row r="14" ht="22" customHeight="1">
      <c r="A14" s="14">
        <f>IF(MONTH($B$2+ROW()-5)=MONTH($B$2),$B$2+ROW()-5,"")</f>
        <v/>
      </c>
      <c r="B14" s="8">
        <f>IF(A14="","",TEXT(A14,"aaa"))</f>
        <v/>
      </c>
      <c r="C14" s="9" t="n"/>
      <c r="D14" s="9" t="n"/>
      <c r="E14" s="8" t="n"/>
      <c r="F14" s="10">
        <f>IF(OR(C14="",D14=""),"",((D14-C14)*24)-(E14/60))</f>
        <v/>
      </c>
      <c r="G14" s="10">
        <f>IF(F14="","",MAX(0,F14-$E$2))</f>
        <v/>
      </c>
      <c r="H14" s="8" t="n"/>
      <c r="I14" s="8" t="n"/>
      <c r="J14" s="8" t="n"/>
      <c r="K14" s="10" t="n"/>
    </row>
    <row r="15" ht="22" customHeight="1">
      <c r="A15" s="14">
        <f>IF(MONTH($B$2+ROW()-5)=MONTH($B$2),$B$2+ROW()-5,"")</f>
        <v/>
      </c>
      <c r="B15" s="8">
        <f>IF(A15="","",TEXT(A15,"aaa"))</f>
        <v/>
      </c>
      <c r="C15" s="9" t="n"/>
      <c r="D15" s="9" t="n"/>
      <c r="E15" s="8" t="n"/>
      <c r="F15" s="10">
        <f>IF(OR(C15="",D15=""),"",((D15-C15)*24)-(E15/60))</f>
        <v/>
      </c>
      <c r="G15" s="10">
        <f>IF(F15="","",MAX(0,F15-$E$2))</f>
        <v/>
      </c>
      <c r="H15" s="8" t="n"/>
      <c r="I15" s="8" t="n"/>
      <c r="J15" s="8" t="n"/>
      <c r="K15" s="10" t="n"/>
    </row>
    <row r="16" ht="22" customHeight="1">
      <c r="A16" s="14">
        <f>IF(MONTH($B$2+ROW()-5)=MONTH($B$2),$B$2+ROW()-5,"")</f>
        <v/>
      </c>
      <c r="B16" s="8">
        <f>IF(A16="","",TEXT(A16,"aaa"))</f>
        <v/>
      </c>
      <c r="C16" s="9" t="n"/>
      <c r="D16" s="9" t="n"/>
      <c r="E16" s="8" t="n"/>
      <c r="F16" s="10">
        <f>IF(OR(C16="",D16=""),"",((D16-C16)*24)-(E16/60))</f>
        <v/>
      </c>
      <c r="G16" s="10">
        <f>IF(F16="","",MAX(0,F16-$E$2))</f>
        <v/>
      </c>
      <c r="H16" s="8" t="n"/>
      <c r="I16" s="8" t="n"/>
      <c r="J16" s="8" t="n"/>
      <c r="K16" s="10" t="n"/>
    </row>
    <row r="17" ht="22" customHeight="1">
      <c r="A17" s="14">
        <f>IF(MONTH($B$2+ROW()-5)=MONTH($B$2),$B$2+ROW()-5,"")</f>
        <v/>
      </c>
      <c r="B17" s="8">
        <f>IF(A17="","",TEXT(A17,"aaa"))</f>
        <v/>
      </c>
      <c r="C17" s="9" t="n"/>
      <c r="D17" s="9" t="n"/>
      <c r="E17" s="8" t="n"/>
      <c r="F17" s="10">
        <f>IF(OR(C17="",D17=""),"",((D17-C17)*24)-(E17/60))</f>
        <v/>
      </c>
      <c r="G17" s="10">
        <f>IF(F17="","",MAX(0,F17-$E$2))</f>
        <v/>
      </c>
      <c r="H17" s="8" t="n"/>
      <c r="I17" s="8" t="n"/>
      <c r="J17" s="8" t="n"/>
      <c r="K17" s="10" t="n"/>
    </row>
    <row r="18" ht="22" customHeight="1">
      <c r="A18" s="14">
        <f>IF(MONTH($B$2+ROW()-5)=MONTH($B$2),$B$2+ROW()-5,"")</f>
        <v/>
      </c>
      <c r="B18" s="8">
        <f>IF(A18="","",TEXT(A18,"aaa"))</f>
        <v/>
      </c>
      <c r="C18" s="9" t="n"/>
      <c r="D18" s="9" t="n"/>
      <c r="E18" s="8" t="n"/>
      <c r="F18" s="10">
        <f>IF(OR(C18="",D18=""),"",((D18-C18)*24)-(E18/60))</f>
        <v/>
      </c>
      <c r="G18" s="10">
        <f>IF(F18="","",MAX(0,F18-$E$2))</f>
        <v/>
      </c>
      <c r="H18" s="8" t="n"/>
      <c r="I18" s="8" t="n"/>
      <c r="J18" s="8" t="n"/>
      <c r="K18" s="10" t="n"/>
    </row>
    <row r="19" ht="22" customHeight="1">
      <c r="A19" s="14">
        <f>IF(MONTH($B$2+ROW()-5)=MONTH($B$2),$B$2+ROW()-5,"")</f>
        <v/>
      </c>
      <c r="B19" s="8">
        <f>IF(A19="","",TEXT(A19,"aaa"))</f>
        <v/>
      </c>
      <c r="C19" s="9" t="n"/>
      <c r="D19" s="9" t="n"/>
      <c r="E19" s="8" t="n"/>
      <c r="F19" s="10">
        <f>IF(OR(C19="",D19=""),"",((D19-C19)*24)-(E19/60))</f>
        <v/>
      </c>
      <c r="G19" s="10">
        <f>IF(F19="","",MAX(0,F19-$E$2))</f>
        <v/>
      </c>
      <c r="H19" s="8" t="n"/>
      <c r="I19" s="8" t="n"/>
      <c r="J19" s="8" t="n"/>
      <c r="K19" s="10" t="n"/>
    </row>
    <row r="20" ht="22" customHeight="1">
      <c r="A20" s="14">
        <f>IF(MONTH($B$2+ROW()-5)=MONTH($B$2),$B$2+ROW()-5,"")</f>
        <v/>
      </c>
      <c r="B20" s="8">
        <f>IF(A20="","",TEXT(A20,"aaa"))</f>
        <v/>
      </c>
      <c r="C20" s="9" t="n"/>
      <c r="D20" s="9" t="n"/>
      <c r="E20" s="8" t="n"/>
      <c r="F20" s="10">
        <f>IF(OR(C20="",D20=""),"",((D20-C20)*24)-(E20/60))</f>
        <v/>
      </c>
      <c r="G20" s="10">
        <f>IF(F20="","",MAX(0,F20-$E$2))</f>
        <v/>
      </c>
      <c r="H20" s="8" t="n"/>
      <c r="I20" s="8" t="n"/>
      <c r="J20" s="8" t="n"/>
      <c r="K20" s="10" t="n"/>
    </row>
    <row r="21" ht="22" customHeight="1">
      <c r="A21" s="14">
        <f>IF(MONTH($B$2+ROW()-5)=MONTH($B$2),$B$2+ROW()-5,"")</f>
        <v/>
      </c>
      <c r="B21" s="8">
        <f>IF(A21="","",TEXT(A21,"aaa"))</f>
        <v/>
      </c>
      <c r="C21" s="9" t="n"/>
      <c r="D21" s="9" t="n"/>
      <c r="E21" s="8" t="n"/>
      <c r="F21" s="10">
        <f>IF(OR(C21="",D21=""),"",((D21-C21)*24)-(E21/60))</f>
        <v/>
      </c>
      <c r="G21" s="10">
        <f>IF(F21="","",MAX(0,F21-$E$2))</f>
        <v/>
      </c>
      <c r="H21" s="8" t="n"/>
      <c r="I21" s="8" t="n"/>
      <c r="J21" s="8" t="n"/>
      <c r="K21" s="10" t="n"/>
    </row>
    <row r="22" ht="22" customHeight="1">
      <c r="A22" s="14">
        <f>IF(MONTH($B$2+ROW()-5)=MONTH($B$2),$B$2+ROW()-5,"")</f>
        <v/>
      </c>
      <c r="B22" s="8">
        <f>IF(A22="","",TEXT(A22,"aaa"))</f>
        <v/>
      </c>
      <c r="C22" s="9" t="n"/>
      <c r="D22" s="9" t="n"/>
      <c r="E22" s="8" t="n"/>
      <c r="F22" s="10">
        <f>IF(OR(C22="",D22=""),"",((D22-C22)*24)-(E22/60))</f>
        <v/>
      </c>
      <c r="G22" s="10">
        <f>IF(F22="","",MAX(0,F22-$E$2))</f>
        <v/>
      </c>
      <c r="H22" s="8" t="n"/>
      <c r="I22" s="8" t="n"/>
      <c r="J22" s="8" t="n"/>
      <c r="K22" s="10" t="n"/>
    </row>
    <row r="23" ht="22" customHeight="1">
      <c r="A23" s="14">
        <f>IF(MONTH($B$2+ROW()-5)=MONTH($B$2),$B$2+ROW()-5,"")</f>
        <v/>
      </c>
      <c r="B23" s="8">
        <f>IF(A23="","",TEXT(A23,"aaa"))</f>
        <v/>
      </c>
      <c r="C23" s="9" t="n"/>
      <c r="D23" s="9" t="n"/>
      <c r="E23" s="8" t="n"/>
      <c r="F23" s="10">
        <f>IF(OR(C23="",D23=""),"",((D23-C23)*24)-(E23/60))</f>
        <v/>
      </c>
      <c r="G23" s="10">
        <f>IF(F23="","",MAX(0,F23-$E$2))</f>
        <v/>
      </c>
      <c r="H23" s="8" t="n"/>
      <c r="I23" s="8" t="n"/>
      <c r="J23" s="8" t="n"/>
      <c r="K23" s="10" t="n"/>
    </row>
    <row r="24" ht="22" customHeight="1">
      <c r="A24" s="14">
        <f>IF(MONTH($B$2+ROW()-5)=MONTH($B$2),$B$2+ROW()-5,"")</f>
        <v/>
      </c>
      <c r="B24" s="8">
        <f>IF(A24="","",TEXT(A24,"aaa"))</f>
        <v/>
      </c>
      <c r="C24" s="9" t="n"/>
      <c r="D24" s="9" t="n"/>
      <c r="E24" s="8" t="n"/>
      <c r="F24" s="10">
        <f>IF(OR(C24="",D24=""),"",((D24-C24)*24)-(E24/60))</f>
        <v/>
      </c>
      <c r="G24" s="10">
        <f>IF(F24="","",MAX(0,F24-$E$2))</f>
        <v/>
      </c>
      <c r="H24" s="8" t="n"/>
      <c r="I24" s="8" t="n"/>
      <c r="J24" s="8" t="n"/>
      <c r="K24" s="10" t="n"/>
    </row>
    <row r="25" ht="22" customHeight="1">
      <c r="A25" s="14">
        <f>IF(MONTH($B$2+ROW()-5)=MONTH($B$2),$B$2+ROW()-5,"")</f>
        <v/>
      </c>
      <c r="B25" s="8">
        <f>IF(A25="","",TEXT(A25,"aaa"))</f>
        <v/>
      </c>
      <c r="C25" s="9" t="n"/>
      <c r="D25" s="9" t="n"/>
      <c r="E25" s="8" t="n"/>
      <c r="F25" s="10">
        <f>IF(OR(C25="",D25=""),"",((D25-C25)*24)-(E25/60))</f>
        <v/>
      </c>
      <c r="G25" s="10">
        <f>IF(F25="","",MAX(0,F25-$E$2))</f>
        <v/>
      </c>
      <c r="H25" s="8" t="n"/>
      <c r="I25" s="8" t="n"/>
      <c r="J25" s="8" t="n"/>
      <c r="K25" s="10" t="n"/>
    </row>
    <row r="26" ht="22" customHeight="1">
      <c r="A26" s="14">
        <f>IF(MONTH($B$2+ROW()-5)=MONTH($B$2),$B$2+ROW()-5,"")</f>
        <v/>
      </c>
      <c r="B26" s="8">
        <f>IF(A26="","",TEXT(A26,"aaa"))</f>
        <v/>
      </c>
      <c r="C26" s="9" t="n"/>
      <c r="D26" s="9" t="n"/>
      <c r="E26" s="8" t="n"/>
      <c r="F26" s="10">
        <f>IF(OR(C26="",D26=""),"",((D26-C26)*24)-(E26/60))</f>
        <v/>
      </c>
      <c r="G26" s="10">
        <f>IF(F26="","",MAX(0,F26-$E$2))</f>
        <v/>
      </c>
      <c r="H26" s="8" t="n"/>
      <c r="I26" s="8" t="n"/>
      <c r="J26" s="8" t="n"/>
      <c r="K26" s="10" t="n"/>
    </row>
    <row r="27" ht="22" customHeight="1">
      <c r="A27" s="14">
        <f>IF(MONTH($B$2+ROW()-5)=MONTH($B$2),$B$2+ROW()-5,"")</f>
        <v/>
      </c>
      <c r="B27" s="8">
        <f>IF(A27="","",TEXT(A27,"aaa"))</f>
        <v/>
      </c>
      <c r="C27" s="9" t="n"/>
      <c r="D27" s="9" t="n"/>
      <c r="E27" s="8" t="n"/>
      <c r="F27" s="10">
        <f>IF(OR(C27="",D27=""),"",((D27-C27)*24)-(E27/60))</f>
        <v/>
      </c>
      <c r="G27" s="10">
        <f>IF(F27="","",MAX(0,F27-$E$2))</f>
        <v/>
      </c>
      <c r="H27" s="8" t="n"/>
      <c r="I27" s="8" t="n"/>
      <c r="J27" s="8" t="n"/>
      <c r="K27" s="10" t="n"/>
    </row>
    <row r="28" ht="22" customHeight="1">
      <c r="A28" s="14">
        <f>IF(MONTH($B$2+ROW()-5)=MONTH($B$2),$B$2+ROW()-5,"")</f>
        <v/>
      </c>
      <c r="B28" s="8">
        <f>IF(A28="","",TEXT(A28,"aaa"))</f>
        <v/>
      </c>
      <c r="C28" s="9" t="n"/>
      <c r="D28" s="9" t="n"/>
      <c r="E28" s="8" t="n"/>
      <c r="F28" s="10">
        <f>IF(OR(C28="",D28=""),"",((D28-C28)*24)-(E28/60))</f>
        <v/>
      </c>
      <c r="G28" s="10">
        <f>IF(F28="","",MAX(0,F28-$E$2))</f>
        <v/>
      </c>
      <c r="H28" s="8" t="n"/>
      <c r="I28" s="8" t="n"/>
      <c r="J28" s="8" t="n"/>
      <c r="K28" s="10" t="n"/>
    </row>
    <row r="29" ht="22" customHeight="1">
      <c r="A29" s="14">
        <f>IF(MONTH($B$2+ROW()-5)=MONTH($B$2),$B$2+ROW()-5,"")</f>
        <v/>
      </c>
      <c r="B29" s="8">
        <f>IF(A29="","",TEXT(A29,"aaa"))</f>
        <v/>
      </c>
      <c r="C29" s="9" t="n"/>
      <c r="D29" s="9" t="n"/>
      <c r="E29" s="8" t="n"/>
      <c r="F29" s="10">
        <f>IF(OR(C29="",D29=""),"",((D29-C29)*24)-(E29/60))</f>
        <v/>
      </c>
      <c r="G29" s="10">
        <f>IF(F29="","",MAX(0,F29-$E$2))</f>
        <v/>
      </c>
      <c r="H29" s="8" t="n"/>
      <c r="I29" s="8" t="n"/>
      <c r="J29" s="8" t="n"/>
      <c r="K29" s="10" t="n"/>
    </row>
    <row r="30" ht="22" customHeight="1">
      <c r="A30" s="14">
        <f>IF(MONTH($B$2+ROW()-5)=MONTH($B$2),$B$2+ROW()-5,"")</f>
        <v/>
      </c>
      <c r="B30" s="8">
        <f>IF(A30="","",TEXT(A30,"aaa"))</f>
        <v/>
      </c>
      <c r="C30" s="9" t="n"/>
      <c r="D30" s="9" t="n"/>
      <c r="E30" s="8" t="n"/>
      <c r="F30" s="10">
        <f>IF(OR(C30="",D30=""),"",((D30-C30)*24)-(E30/60))</f>
        <v/>
      </c>
      <c r="G30" s="10">
        <f>IF(F30="","",MAX(0,F30-$E$2))</f>
        <v/>
      </c>
      <c r="H30" s="8" t="n"/>
      <c r="I30" s="8" t="n"/>
      <c r="J30" s="8" t="n"/>
      <c r="K30" s="10" t="n"/>
    </row>
    <row r="31" ht="22" customHeight="1">
      <c r="A31" s="14">
        <f>IF(MONTH($B$2+ROW()-5)=MONTH($B$2),$B$2+ROW()-5,"")</f>
        <v/>
      </c>
      <c r="B31" s="8">
        <f>IF(A31="","",TEXT(A31,"aaa"))</f>
        <v/>
      </c>
      <c r="C31" s="9" t="n"/>
      <c r="D31" s="9" t="n"/>
      <c r="E31" s="8" t="n"/>
      <c r="F31" s="10">
        <f>IF(OR(C31="",D31=""),"",((D31-C31)*24)-(E31/60))</f>
        <v/>
      </c>
      <c r="G31" s="10">
        <f>IF(F31="","",MAX(0,F31-$E$2))</f>
        <v/>
      </c>
      <c r="H31" s="8" t="n"/>
      <c r="I31" s="8" t="n"/>
      <c r="J31" s="8" t="n"/>
      <c r="K31" s="10" t="n"/>
    </row>
    <row r="32" ht="22" customHeight="1">
      <c r="A32" s="14">
        <f>IF(MONTH($B$2+ROW()-5)=MONTH($B$2),$B$2+ROW()-5,"")</f>
        <v/>
      </c>
      <c r="B32" s="8">
        <f>IF(A32="","",TEXT(A32,"aaa"))</f>
        <v/>
      </c>
      <c r="C32" s="9" t="n"/>
      <c r="D32" s="9" t="n"/>
      <c r="E32" s="8" t="n"/>
      <c r="F32" s="10">
        <f>IF(OR(C32="",D32=""),"",((D32-C32)*24)-(E32/60))</f>
        <v/>
      </c>
      <c r="G32" s="10">
        <f>IF(F32="","",MAX(0,F32-$E$2))</f>
        <v/>
      </c>
      <c r="H32" s="8" t="n"/>
      <c r="I32" s="8" t="n"/>
      <c r="J32" s="8" t="n"/>
      <c r="K32" s="10" t="n"/>
    </row>
    <row r="33" ht="22" customHeight="1">
      <c r="A33" s="14">
        <f>IF(MONTH($B$2+ROW()-5)=MONTH($B$2),$B$2+ROW()-5,"")</f>
        <v/>
      </c>
      <c r="B33" s="8">
        <f>IF(A33="","",TEXT(A33,"aaa"))</f>
        <v/>
      </c>
      <c r="C33" s="9" t="n"/>
      <c r="D33" s="9" t="n"/>
      <c r="E33" s="8" t="n"/>
      <c r="F33" s="10">
        <f>IF(OR(C33="",D33=""),"",((D33-C33)*24)-(E33/60))</f>
        <v/>
      </c>
      <c r="G33" s="10">
        <f>IF(F33="","",MAX(0,F33-$E$2))</f>
        <v/>
      </c>
      <c r="H33" s="8" t="n"/>
      <c r="I33" s="8" t="n"/>
      <c r="J33" s="8" t="n"/>
      <c r="K33" s="10" t="n"/>
    </row>
    <row r="34" ht="22" customHeight="1">
      <c r="A34" s="14">
        <f>IF(MONTH($B$2+ROW()-5)=MONTH($B$2),$B$2+ROW()-5,"")</f>
        <v/>
      </c>
      <c r="B34" s="8">
        <f>IF(A34="","",TEXT(A34,"aaa"))</f>
        <v/>
      </c>
      <c r="C34" s="9" t="n"/>
      <c r="D34" s="9" t="n"/>
      <c r="E34" s="8" t="n"/>
      <c r="F34" s="10">
        <f>IF(OR(C34="",D34=""),"",((D34-C34)*24)-(E34/60))</f>
        <v/>
      </c>
      <c r="G34" s="10">
        <f>IF(F34="","",MAX(0,F34-$E$2))</f>
        <v/>
      </c>
      <c r="H34" s="8" t="n"/>
      <c r="I34" s="8" t="n"/>
      <c r="J34" s="8" t="n"/>
      <c r="K34" s="10" t="n"/>
    </row>
    <row r="35" ht="22" customHeight="1">
      <c r="A35" s="14">
        <f>IF(MONTH($B$2+ROW()-5)=MONTH($B$2),$B$2+ROW()-5,"")</f>
        <v/>
      </c>
      <c r="B35" s="8">
        <f>IF(A35="","",TEXT(A35,"aaa"))</f>
        <v/>
      </c>
      <c r="C35" s="9" t="n"/>
      <c r="D35" s="9" t="n"/>
      <c r="E35" s="8" t="n"/>
      <c r="F35" s="10">
        <f>IF(OR(C35="",D35=""),"",((D35-C35)*24)-(E35/60))</f>
        <v/>
      </c>
      <c r="G35" s="10">
        <f>IF(F35="","",MAX(0,F35-$E$2))</f>
        <v/>
      </c>
      <c r="H35" s="8" t="n"/>
      <c r="I35" s="8" t="n"/>
      <c r="J35" s="8" t="n"/>
      <c r="K35" s="10" t="n"/>
    </row>
    <row r="36" ht="22" customHeight="1"/>
    <row r="37" ht="22" customHeight="1">
      <c r="A37" s="11" t="inlineStr">
        <is>
          <t>月間合計</t>
        </is>
      </c>
      <c r="B37" s="12" t="n"/>
      <c r="C37" s="12" t="n"/>
      <c r="D37" s="12" t="n"/>
      <c r="E37" s="12" t="n"/>
      <c r="F37" s="12">
        <f>SUM(F5:F36)</f>
        <v/>
      </c>
      <c r="G37" s="12">
        <f>SUM(G5:G36)</f>
        <v/>
      </c>
      <c r="H37" s="12" t="n"/>
      <c r="I37" s="12" t="n"/>
      <c r="J37" s="12">
        <f>COUNTA(J5:J35)</f>
        <v/>
      </c>
      <c r="K37" s="12" t="n"/>
    </row>
    <row r="38" ht="22" customHeight="1"/>
    <row r="39" ht="22" customHeight="1"/>
    <row r="40" ht="22" customHeight="1"/>
    <row r="41" ht="22" customHeight="1">
      <c r="A41" s="4" t="inlineStr">
        <is>
          <t>確認メモ</t>
        </is>
      </c>
    </row>
    <row r="42" ht="22" customHeight="1">
      <c r="A42" t="inlineStr">
        <is>
          <t>・勤務時間の管理方法は、厚生労働省のガイドラインを確認してください。</t>
        </is>
      </c>
    </row>
    <row r="43" ht="22" customHeight="1">
      <c r="A43" t="inlineStr">
        <is>
          <t>・自己申告制にする場合は、実態確認の仕組みも合わせて用意してください。</t>
        </is>
      </c>
    </row>
    <row r="44" ht="22" customHeight="1">
      <c r="A44" t="inlineStr">
        <is>
          <t>・この雛形は、給与計算や就業規則の代わりにはなりません。</t>
        </is>
      </c>
    </row>
  </sheetData>
  <mergeCells count="1">
    <mergeCell ref="A1:K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2026-07-31T22:52:50Z</dcterms:created>
  <dcterms:modified xmlns:dcterms="http://purl.org/dc/terms/" xmlns:xsi="http://www.w3.org/2001/XMLSchema-instance" xsi:type="dcterms:W3CDTF">2026-07-31T22:52:50Z</dcterms:modified>
</cp:coreProperties>
</file>